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codeName="ThisWorkbook" hidePivotFieldList="1" defaultThemeVersion="166925"/>
  <mc:AlternateContent xmlns:mc="http://schemas.openxmlformats.org/markup-compatibility/2006">
    <mc:Choice Requires="x15">
      <x15ac:absPath xmlns:x15ac="http://schemas.microsoft.com/office/spreadsheetml/2010/11/ac" url="https://stateca.sharepoint.com/sites/LessonsLearnedRepositoryProcessFramework/Shared Documents/Agile Adaptation/Design and CA-Agile Updates/Self Assessment Tools/PILOT New Agile Readiness Self Assessment/PILOT Evaluation and Comments/"/>
    </mc:Choice>
  </mc:AlternateContent>
  <xr:revisionPtr revIDLastSave="0" documentId="8_{EE354E2F-6AD4-4057-8182-8A5F2F269602}" xr6:coauthVersionLast="47" xr6:coauthVersionMax="47" xr10:uidLastSave="{00000000-0000-0000-0000-000000000000}"/>
  <bookViews>
    <workbookView xWindow="-120" yWindow="-120" windowWidth="29040" windowHeight="15840" firstSheet="1" activeTab="1" xr2:uid="{155AD49E-0AE5-4B8C-80DD-7C2F9586159D}"/>
  </bookViews>
  <sheets>
    <sheet name="Instructions" sheetId="3" r:id="rId1"/>
    <sheet name="Self-Assessment" sheetId="1" r:id="rId2"/>
    <sheet name="Summary Score" sheetId="2" r:id="rId3"/>
  </sheet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Summary Score_78337b24-8950-47d2-98f8-f1def6e67b0f" name="Summary Score" connection="Excel TEST CDT Self-Assessment Tool_sn"/>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1" l="1"/>
  <c r="D43" i="1"/>
  <c r="D38" i="1"/>
  <c r="D32" i="1"/>
  <c r="D27" i="1"/>
  <c r="D12" i="1"/>
  <c r="D18" i="1"/>
  <c r="B7" i="2" l="1"/>
  <c r="B3" i="2"/>
  <c r="B5" i="2"/>
  <c r="B6" i="2"/>
  <c r="B9" i="2"/>
  <c r="B8" i="2"/>
  <c r="B4"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A2E2C7-CCD6-4D47-A768-510CCC5530C2}" name="Excel TEST CDT Self-Assessment Tool_sn" type="100" refreshedVersion="0">
    <extLst>
      <ext xmlns:x15="http://schemas.microsoft.com/office/spreadsheetml/2010/11/main" uri="{DE250136-89BD-433C-8126-D09CA5730AF9}">
        <x15:connection id="a56717dc-1397-453f-ae45-851f6bea0c4b"/>
      </ext>
    </extLst>
  </connection>
  <connection id="2" xr16:uid="{FF30D20D-67B0-4E31-B266-FB531227CAFF}"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<sst xmlns="http://schemas.openxmlformats.org/spreadsheetml/2006/main" count="83" uniqueCount="69">
  <si>
    <t>INSTRUCTIONS</t>
  </si>
  <si>
    <t xml:space="preserve"> PILOT v2</t>
  </si>
  <si>
    <t>Agile Self-Assessment Evaluation</t>
  </si>
  <si>
    <t>OVERVIEW:</t>
  </si>
  <si>
    <t>This self-assessment provides insight into whether your organization is ready for a user-centered, iterative agile approach on a project. A finding of “no,” “sometimes,” or “not sure” may signal less than ready, however, that should not necessarily be a barrier to moving forward. Instead, include mitigation strategies in your planning  for the areas where additional organizational readiness work may be appropriate. The assessment tool can also be used to set transformational goals for existing agile teams, monitor team progress, and help individuals at all levels self-assess their own understanding of agile practices.</t>
  </si>
  <si>
    <t>PURPOSE:</t>
  </si>
  <si>
    <t>To guide future planning of the project and to identify, evaluate and develop proactive actions to mitigate any discovered risks.</t>
  </si>
  <si>
    <t>INSTRUCTIONS:</t>
  </si>
  <si>
    <t>Read and answer each question in all seven (7) knowledge areas. Enter the value for the finding (0=No, 1=Not sure, 2=Sometimes/Partial, 3=Most of the time, 4=Yes)  It is encouraged that the assessment be completed by the project team as a group. Once completed, review the 'Radar Chart' in the Summary Score tab to see your organization's maturity level.  The blue line represents your maturity level.  For optimal maturity, the blue line should reach the outer rim of the chart.</t>
  </si>
  <si>
    <t xml:space="preserve">PAO Managers -
      To contribute to the continuous improvement of this evaluation tool, please provide your suggestions for improvement to the </t>
  </si>
  <si>
    <t>COMMENT LOG</t>
  </si>
  <si>
    <r>
      <rPr>
        <b/>
        <sz val="24"/>
        <color rgb="FF000000"/>
        <rFont val="Calibri"/>
      </rPr>
      <t xml:space="preserve">Agile Self-Assessment Evaluation            </t>
    </r>
    <r>
      <rPr>
        <b/>
        <sz val="12"/>
        <color rgb="FFFF0000"/>
        <rFont val="Calibri"/>
      </rPr>
      <t>PILOT v2</t>
    </r>
  </si>
  <si>
    <r>
      <rPr>
        <b/>
        <sz val="11"/>
        <color theme="1"/>
        <rFont val="Calibri"/>
        <family val="2"/>
        <scheme val="minor"/>
      </rPr>
      <t>Agency:</t>
    </r>
    <r>
      <rPr>
        <sz val="11"/>
        <color theme="1"/>
        <rFont val="Calibri"/>
        <family val="2"/>
        <scheme val="minor"/>
      </rPr>
      <t xml:space="preserve"> </t>
    </r>
  </si>
  <si>
    <t>Date:</t>
  </si>
  <si>
    <t xml:space="preserve">Project Name: </t>
  </si>
  <si>
    <t>Knowledge Area</t>
  </si>
  <si>
    <t>Number</t>
  </si>
  <si>
    <t>Question</t>
  </si>
  <si>
    <t>Current level 
0-4</t>
  </si>
  <si>
    <r>
      <t xml:space="preserve">                                             Legend
 </t>
    </r>
    <r>
      <rPr>
        <b/>
        <sz val="12"/>
        <rFont val="Calibri"/>
        <family val="2"/>
        <scheme val="minor"/>
      </rPr>
      <t>0</t>
    </r>
    <r>
      <rPr>
        <b/>
        <sz val="10"/>
        <rFont val="Calibri"/>
        <family val="2"/>
        <scheme val="minor"/>
      </rPr>
      <t xml:space="preserve">=No,  </t>
    </r>
    <r>
      <rPr>
        <b/>
        <sz val="12"/>
        <rFont val="Calibri"/>
        <family val="2"/>
        <scheme val="minor"/>
      </rPr>
      <t>1</t>
    </r>
    <r>
      <rPr>
        <b/>
        <sz val="10"/>
        <rFont val="Calibri"/>
        <family val="2"/>
        <scheme val="minor"/>
      </rPr>
      <t xml:space="preserve">=Not sure, </t>
    </r>
    <r>
      <rPr>
        <b/>
        <sz val="12"/>
        <rFont val="Calibri"/>
        <family val="2"/>
        <scheme val="minor"/>
      </rPr>
      <t xml:space="preserve"> 2</t>
    </r>
    <r>
      <rPr>
        <b/>
        <sz val="10"/>
        <rFont val="Calibri"/>
        <family val="2"/>
        <scheme val="minor"/>
      </rPr>
      <t xml:space="preserve">=Sometimes/Partial,  </t>
    </r>
    <r>
      <rPr>
        <b/>
        <sz val="12"/>
        <rFont val="Calibri"/>
        <family val="2"/>
        <scheme val="minor"/>
      </rPr>
      <t>3</t>
    </r>
    <r>
      <rPr>
        <b/>
        <sz val="10"/>
        <rFont val="Calibri"/>
        <family val="2"/>
        <scheme val="minor"/>
      </rPr>
      <t xml:space="preserve">=Most of the time,  </t>
    </r>
    <r>
      <rPr>
        <b/>
        <sz val="12"/>
        <rFont val="Calibri"/>
        <family val="2"/>
        <scheme val="minor"/>
      </rPr>
      <t>4</t>
    </r>
    <r>
      <rPr>
        <b/>
        <sz val="10"/>
        <rFont val="Calibri"/>
        <family val="2"/>
        <scheme val="minor"/>
      </rPr>
      <t>=Yes</t>
    </r>
  </si>
  <si>
    <t>Organizational Culture</t>
  </si>
  <si>
    <t>Does the organization’s leadership support the adoption of agile practices?</t>
  </si>
  <si>
    <t xml:space="preserve"> </t>
  </si>
  <si>
    <t>Does the organization understand the benefits of using agile methods appropriately across the organization?</t>
  </si>
  <si>
    <t xml:space="preserve">Does the organization understand the challenges and costs of implementing agile methods? </t>
  </si>
  <si>
    <t xml:space="preserve">Are project staff empowered to make decisions without manager involvement and are they accountable for their work? </t>
  </si>
  <si>
    <t xml:space="preserve">Does a progressive release of products offer value to your customers? </t>
  </si>
  <si>
    <t xml:space="preserve">Does the organization have realistic expectations about what it means to deliver an agile project? </t>
  </si>
  <si>
    <t xml:space="preserve">TOTAL   </t>
  </si>
  <si>
    <t>Previous Experience</t>
  </si>
  <si>
    <r>
      <t>H</t>
    </r>
    <r>
      <rPr>
        <sz val="12"/>
        <rFont val="Calibri"/>
        <family val="2"/>
        <scheme val="minor"/>
      </rPr>
      <t>as the organization previously developed and completed projects using an agile or iterative methodology without vendor direction</t>
    </r>
    <r>
      <rPr>
        <sz val="12"/>
        <color theme="1"/>
        <rFont val="Calibri"/>
        <family val="2"/>
        <scheme val="minor"/>
      </rPr>
      <t>?</t>
    </r>
  </si>
  <si>
    <t>Is your organization skilled at breaking larger efforts into manageable pieces that are then assigned and worked to completion?</t>
  </si>
  <si>
    <t>Does the organization have resources who have previously worked on an agile project which can be leveraged?</t>
  </si>
  <si>
    <r>
      <rPr>
        <sz val="12"/>
        <color rgb="FF000000"/>
        <rFont val="Calibri"/>
      </rPr>
      <t xml:space="preserve">What is the organization's process/practice maturity level in managing medium-large delegated projects?  (use the below levels to rate your maturity from 0-4)
</t>
    </r>
    <r>
      <rPr>
        <b/>
        <sz val="12"/>
        <color rgb="FF000000"/>
        <rFont val="Calibri"/>
      </rPr>
      <t>0= Ad hoc:</t>
    </r>
    <r>
      <rPr>
        <sz val="12"/>
        <color rgb="FF000000"/>
        <rFont val="Calibri"/>
      </rPr>
      <t xml:space="preserve"> No standard or formal documentation. Activities inconsistent.
</t>
    </r>
    <r>
      <rPr>
        <b/>
        <sz val="12"/>
        <color rgb="FF000000"/>
        <rFont val="Calibri"/>
      </rPr>
      <t>1= Basic:</t>
    </r>
    <r>
      <rPr>
        <sz val="12"/>
        <color rgb="FF000000"/>
        <rFont val="Calibri"/>
      </rPr>
      <t xml:space="preserve"> Processes defined without metrics. Activities not measured.
</t>
    </r>
    <r>
      <rPr>
        <b/>
        <sz val="12"/>
        <color rgb="FF000000"/>
        <rFont val="Calibri"/>
      </rPr>
      <t>2= Documented:</t>
    </r>
    <r>
      <rPr>
        <sz val="12"/>
        <color rgb="FF000000"/>
        <rFont val="Calibri"/>
      </rPr>
      <t xml:space="preserve"> Processes defined with metrics. Activities measured.
</t>
    </r>
    <r>
      <rPr>
        <b/>
        <sz val="12"/>
        <color rgb="FF000000"/>
        <rFont val="Calibri"/>
      </rPr>
      <t>3=  Established:</t>
    </r>
    <r>
      <rPr>
        <sz val="12"/>
        <color rgb="FF000000"/>
        <rFont val="Calibri"/>
      </rPr>
      <t xml:space="preserve"> Processes defined with metrics. Performance measured. Lessons learned captured on processes and performance with occasional improvement based on data.
</t>
    </r>
    <r>
      <rPr>
        <b/>
        <sz val="12"/>
        <color rgb="FF000000"/>
        <rFont val="Calibri"/>
      </rPr>
      <t>4 = Continuous</t>
    </r>
    <r>
      <rPr>
        <sz val="12"/>
        <color rgb="FF000000"/>
        <rFont val="Calibri"/>
      </rPr>
      <t>:  Processes defined with metrics. Performance measured. Lessons learned captured on processes and performance continually improved based on data.</t>
    </r>
  </si>
  <si>
    <t>Does the organization have success in developing an agile contract(s) that meets stakeholder needs and stays within a 10% or $5M threshold for time and budget constraints?</t>
  </si>
  <si>
    <t>Environment and Technology</t>
  </si>
  <si>
    <t>Do the project technical resources have the autonomy to make software architectural decisions based on the business case without direction from the organization's technical management?</t>
  </si>
  <si>
    <t>Is the organization’s leadership committed to neutrality in software solution choices prior to appropriate technical analysis and planning?</t>
  </si>
  <si>
    <t>Does the team measure the technical debt of backlog items that have shifted from mandatory to optional?</t>
  </si>
  <si>
    <t>Is the organization committed to dedicating a fulltime sufficiently skilled and knowledgeable product owner and SMEs to validate sprint deliverables throughout the project duration?</t>
  </si>
  <si>
    <t>Does the organization's project management tool meet the requirements to support agile development practices? (continuous user engagement, backlog management, progress visualization, reporting, etc.) ?</t>
  </si>
  <si>
    <t>Is the size of the project delivery team consistently no more than 9?</t>
  </si>
  <si>
    <t>Do state technical team members have sufficient knowledge in the chosen architecture to validate vendor delivered products are meeting required quality standards, per deliverable expectations?</t>
  </si>
  <si>
    <t>Do delivery teams honestly and regularly discuss their challenges and pain points, and work to understand and eliminate their root causes?</t>
  </si>
  <si>
    <t>Organizational Flexibility</t>
  </si>
  <si>
    <t>Is the organization comfortable with changing the priority or the order of delivery of requirements during a project in response to new information?</t>
  </si>
  <si>
    <t>Does the organization have the flexibility and experience in balancing between getting just-in-time requirements up front and eliciting more detailed requirements during each iteration?</t>
  </si>
  <si>
    <t>Has the organization been successful in delivering a product within a fixed deadline/scope using progressive iterative releases?</t>
  </si>
  <si>
    <t>Has the organization  successfully implemented new IT products using OCM strategies with internal or external OCM resources during an IT project?</t>
  </si>
  <si>
    <t>Training and Assistance</t>
  </si>
  <si>
    <t>Will the project be able to secure resources that have in-depth knowledge and experience with agile delivery?</t>
  </si>
  <si>
    <t>Will the stakeholders and management have access to the necessary knowledge and experience to support agile delivery?</t>
  </si>
  <si>
    <t>Will the resources have an understanding of the benefits and level of effort required to undergo an agile project?</t>
  </si>
  <si>
    <t>Will there be ongoing training to support the resources and project where needed?</t>
  </si>
  <si>
    <t>Does the organization have any resources who have previously worked on an agile project or who have previously been trained?</t>
  </si>
  <si>
    <t>Commitment to User Research</t>
  </si>
  <si>
    <t>Is the organization prepared to conduct some user research in advance of finalizing the product vision, objectives, and key results?</t>
  </si>
  <si>
    <t>Does the organization have the necessary budget allocated to conduct initial user research?</t>
  </si>
  <si>
    <t>Is the organization committed to spending time understanding the needs of the current and prospective users?</t>
  </si>
  <si>
    <t>Is the leadership of the organization (stakeholders and management) willing to support the findings that have been gathered by undergoing user research?</t>
  </si>
  <si>
    <t>Governance</t>
  </si>
  <si>
    <t>Does the organization have established IT project portfolio governance principles with prioritization criteria to  ensure alignment with goals and funding that are shared with and understood by the delivery team?</t>
  </si>
  <si>
    <t xml:space="preserve">Is the organization’s prioritization criteria for project ranking logical and straightforward, avoiding undue complexity? </t>
  </si>
  <si>
    <t>Are project portfolio governance requirements scaled up or down based on product/project complexity and risk, and does the delivery team believe the governance categorization for their project is appropriate given the size and complexity of the project?</t>
  </si>
  <si>
    <t>Does the organization support project governance best practices adhering to governance roles, responsibilities, and Executive Steering Committee reporting and decision making?</t>
  </si>
  <si>
    <t xml:space="preserve">Does the organization have the capacity to manage and support a project using agile methodology, given current project portfolio demands? </t>
  </si>
  <si>
    <t>SUMMARY</t>
  </si>
  <si>
    <t>Score</t>
  </si>
  <si>
    <t>If your score is 2.0 or less in any given knowledge area, guidance should be sought from your PAO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</si>
</sst>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b/>
      <sz val="11"/>
      <color theme="1"/>
      <name val="Calibri"/>
      <family val="2"/>
      <scheme val="minor"/>
    </font>
    <font>
      <b/>
      <sz val="24"/>
      <color theme="1"/>
      <name val="Calibri"/>
      <family val="2"/>
      <scheme val="minor"/>
    </font>
    <font>
      <b/>
      <sz val="12"/>
      <color theme="1"/>
      <name val="Calibri"/>
      <family val="2"/>
      <scheme val="minor"/>
    </font>
    <font>
      <b/>
      <sz val="12"/>
      <color theme="0"/>
      <name val="Calibri"/>
      <family val="2"/>
      <scheme val="minor"/>
    </font>
    <font>
      <b/>
      <sz val="14"/>
      <color theme="0"/>
      <name val="Calibri"/>
      <family val="2"/>
      <scheme val="minor"/>
    </font>
    <font>
      <b/>
      <sz val="24"/>
      <color theme="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3"/>
      <name val="Calibri"/>
      <family val="2"/>
      <scheme val="minor"/>
    </font>
    <font>
      <b/>
      <sz val="13"/>
      <color theme="1"/>
      <name val="Calibri"/>
      <family val="2"/>
      <scheme val="minor"/>
    </font>
    <font>
      <sz val="12"/>
      <name val="Calibri"/>
      <family val="2"/>
      <scheme val="minor"/>
    </font>
    <font>
      <b/>
      <sz val="10"/>
      <name val="Calibri"/>
      <family val="2"/>
      <scheme val="minor"/>
    </font>
    <font>
      <b/>
      <sz val="12"/>
      <name val="Calibri"/>
      <family val="2"/>
      <scheme val="minor"/>
    </font>
    <font>
      <sz val="12"/>
      <color rgb="FF000000"/>
      <name val="Calibri"/>
    </font>
    <font>
      <b/>
      <sz val="12"/>
      <color rgb="FF000000"/>
      <name val="Calibri"/>
    </font>
    <font>
      <b/>
      <sz val="14"/>
      <color rgb="FFFF0000"/>
      <name val="Calibri"/>
      <family val="2"/>
      <scheme val="minor"/>
    </font>
    <font>
      <b/>
      <sz val="24"/>
      <color rgb="FF000000"/>
      <name val="Calibri"/>
    </font>
    <font>
      <u/>
      <sz val="11"/>
      <color theme="10"/>
      <name val="Calibri"/>
      <family val="2"/>
      <scheme val="minor"/>
    </font>
    <font>
      <b/>
      <sz val="12"/>
      <color rgb="FFFF0000"/>
      <name val="Calibri"/>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style="thin">
        <color indexed="64"/>
      </right>
      <top/>
      <bottom style="thin">
        <color theme="1" tint="0.34998626667073579"/>
      </bottom>
      <diagonal/>
    </border>
    <border>
      <left style="thin">
        <color theme="0"/>
      </left>
      <right style="thin">
        <color indexed="64"/>
      </right>
      <top style="thin">
        <color theme="1" tint="0.34998626667073579"/>
      </top>
      <bottom style="thin">
        <color theme="1" tint="0.34998626667073579"/>
      </bottom>
      <diagonal/>
    </border>
    <border>
      <left style="thin">
        <color theme="0"/>
      </left>
      <right style="thin">
        <color indexed="64"/>
      </right>
      <top style="thin">
        <color theme="1" tint="0.34998626667073579"/>
      </top>
      <bottom/>
      <diagonal/>
    </border>
    <border>
      <left style="thin">
        <color indexed="64"/>
      </left>
      <right/>
      <top/>
      <bottom/>
      <diagonal/>
    </border>
  </borders>
  <cellStyleXfs count="2">
    <xf numFmtId="0" fontId="0" fillId="0" borderId="0"/>
    <xf numFmtId="0" fontId="19" fillId="0" borderId="0" applyNumberFormat="0" applyFill="0" applyBorder="0" applyAlignment="0" applyProtection="0"/>
  </cellStyleXfs>
  <cellXfs count="65">
    <xf numFmtId="0" fontId="0" fillId="0" borderId="0" xfId="0"/>
    <xf numFmtId="0" fontId="2" fillId="0" borderId="0" xfId="0" applyFont="1"/>
    <xf numFmtId="0" fontId="0" fillId="0" borderId="0" xfId="0" applyAlignment="1">
      <alignment wrapText="1"/>
    </xf>
    <xf numFmtId="164" fontId="4" fillId="3" borderId="0" xfId="0" applyNumberFormat="1" applyFont="1" applyFill="1" applyAlignment="1">
      <alignment horizontal="center" vertical="center"/>
    </xf>
    <xf numFmtId="0" fontId="0" fillId="3" borderId="0" xfId="0" applyFill="1"/>
    <xf numFmtId="164" fontId="0" fillId="3" borderId="0" xfId="0" applyNumberFormat="1" applyFill="1"/>
    <xf numFmtId="0" fontId="4" fillId="3" borderId="0" xfId="0" applyFont="1" applyFill="1" applyAlignment="1">
      <alignment horizontal="right" wrapText="1"/>
    </xf>
    <xf numFmtId="164" fontId="4" fillId="3" borderId="4" xfId="0" applyNumberFormat="1" applyFont="1" applyFill="1" applyBorder="1" applyAlignment="1">
      <alignment horizontal="center" vertical="center"/>
    </xf>
    <xf numFmtId="0" fontId="0" fillId="3" borderId="5" xfId="0" applyFill="1" applyBorder="1"/>
    <xf numFmtId="0" fontId="5" fillId="3" borderId="6" xfId="0" applyFont="1" applyFill="1" applyBorder="1" applyAlignment="1">
      <alignment horizontal="center" vertical="center"/>
    </xf>
    <xf numFmtId="0" fontId="0" fillId="0" borderId="7" xfId="0" applyBorder="1"/>
    <xf numFmtId="0" fontId="0" fillId="0" borderId="8" xfId="0" applyBorder="1"/>
    <xf numFmtId="164" fontId="4" fillId="3" borderId="11" xfId="0" applyNumberFormat="1" applyFont="1" applyFill="1" applyBorder="1" applyAlignment="1">
      <alignment horizontal="center" vertical="center"/>
    </xf>
    <xf numFmtId="164" fontId="4" fillId="3" borderId="12" xfId="0" applyNumberFormat="1" applyFont="1" applyFill="1" applyBorder="1" applyAlignment="1">
      <alignment horizontal="center" vertical="center"/>
    </xf>
    <xf numFmtId="0" fontId="3" fillId="0" borderId="1" xfId="0" applyFont="1" applyBorder="1" applyAlignment="1">
      <alignment horizontal="center"/>
    </xf>
    <xf numFmtId="0" fontId="5" fillId="3" borderId="1" xfId="0" applyFont="1" applyFill="1" applyBorder="1" applyAlignment="1">
      <alignment horizontal="left" vertical="center"/>
    </xf>
    <xf numFmtId="0" fontId="3" fillId="5" borderId="1" xfId="0" applyFont="1" applyFill="1" applyBorder="1" applyAlignment="1">
      <alignment horizontal="center" vertical="center" wrapText="1"/>
    </xf>
    <xf numFmtId="164" fontId="0" fillId="3" borderId="14" xfId="0" applyNumberFormat="1" applyFill="1" applyBorder="1"/>
    <xf numFmtId="0" fontId="5" fillId="3" borderId="13" xfId="0" applyFont="1" applyFill="1" applyBorder="1" applyAlignment="1">
      <alignment horizontal="center" vertical="center"/>
    </xf>
    <xf numFmtId="0" fontId="0" fillId="5" borderId="9" xfId="0" applyFill="1" applyBorder="1" applyAlignment="1">
      <alignment horizontal="center"/>
    </xf>
    <xf numFmtId="0" fontId="0" fillId="5" borderId="1" xfId="0" applyFill="1" applyBorder="1" applyAlignment="1">
      <alignment horizontal="center"/>
    </xf>
    <xf numFmtId="164" fontId="0" fillId="0" borderId="1" xfId="0" applyNumberFormat="1" applyBorder="1"/>
    <xf numFmtId="0" fontId="6" fillId="3" borderId="0" xfId="0" applyFont="1" applyFill="1" applyAlignment="1"/>
    <xf numFmtId="0" fontId="1" fillId="0" borderId="7" xfId="0" applyFont="1" applyBorder="1"/>
    <xf numFmtId="0" fontId="1" fillId="0" borderId="1" xfId="0" applyFont="1" applyBorder="1"/>
    <xf numFmtId="0" fontId="7" fillId="0" borderId="0" xfId="0" applyFont="1" applyAlignment="1">
      <alignment vertical="top"/>
    </xf>
    <xf numFmtId="0" fontId="8" fillId="0" borderId="0" xfId="0" applyFont="1" applyAlignment="1">
      <alignment wrapText="1"/>
    </xf>
    <xf numFmtId="0" fontId="9" fillId="0" borderId="1" xfId="0" applyFont="1" applyBorder="1" applyAlignment="1">
      <alignment wrapText="1"/>
    </xf>
    <xf numFmtId="0" fontId="9" fillId="0" borderId="15" xfId="0" applyFont="1" applyBorder="1" applyAlignment="1">
      <alignment wrapText="1"/>
    </xf>
    <xf numFmtId="0" fontId="9" fillId="0" borderId="16" xfId="0" applyFont="1" applyBorder="1" applyAlignment="1">
      <alignment wrapText="1"/>
    </xf>
    <xf numFmtId="0" fontId="9" fillId="0" borderId="17" xfId="0" applyFont="1" applyBorder="1" applyAlignment="1">
      <alignment wrapText="1"/>
    </xf>
    <xf numFmtId="0" fontId="1" fillId="4" borderId="1" xfId="0" applyFont="1" applyFill="1" applyBorder="1" applyAlignment="1">
      <alignment horizontal="center"/>
    </xf>
    <xf numFmtId="0" fontId="0" fillId="3" borderId="14" xfId="0" applyFill="1" applyBorder="1"/>
    <xf numFmtId="0" fontId="0" fillId="0" borderId="2" xfId="0" applyBorder="1"/>
    <xf numFmtId="0" fontId="0" fillId="0" borderId="3" xfId="0" applyBorder="1"/>
    <xf numFmtId="0" fontId="10" fillId="2" borderId="1" xfId="0" applyFont="1" applyFill="1" applyBorder="1" applyAlignment="1">
      <alignment horizontal="center" vertical="center"/>
    </xf>
    <xf numFmtId="0" fontId="11" fillId="0" borderId="10" xfId="0" applyFont="1" applyBorder="1" applyAlignment="1">
      <alignment horizontal="center" vertical="center"/>
    </xf>
    <xf numFmtId="0" fontId="9" fillId="2" borderId="16" xfId="0" applyFont="1" applyFill="1" applyBorder="1" applyAlignment="1">
      <alignment wrapText="1"/>
    </xf>
    <xf numFmtId="0" fontId="9" fillId="2" borderId="17" xfId="0" applyFont="1" applyFill="1" applyBorder="1" applyAlignment="1">
      <alignment wrapText="1"/>
    </xf>
    <xf numFmtId="0" fontId="9" fillId="2" borderId="15" xfId="0" applyFont="1" applyFill="1" applyBorder="1" applyAlignment="1">
      <alignment wrapText="1"/>
    </xf>
    <xf numFmtId="1" fontId="1" fillId="4" borderId="1" xfId="0" applyNumberFormat="1" applyFont="1" applyFill="1" applyBorder="1" applyAlignment="1">
      <alignment horizontal="center"/>
    </xf>
    <xf numFmtId="0" fontId="12" fillId="0" borderId="16" xfId="0" applyFont="1" applyBorder="1" applyAlignment="1">
      <alignment wrapText="1"/>
    </xf>
    <xf numFmtId="0" fontId="12" fillId="2" borderId="17" xfId="0" applyFont="1" applyFill="1" applyBorder="1" applyAlignment="1">
      <alignment wrapText="1"/>
    </xf>
    <xf numFmtId="0" fontId="0" fillId="0" borderId="0" xfId="0" applyAlignment="1">
      <alignment vertical="center"/>
    </xf>
    <xf numFmtId="0" fontId="10" fillId="2" borderId="1" xfId="0" applyFont="1" applyFill="1" applyBorder="1" applyAlignment="1">
      <alignment horizontal="left" vertical="center" wrapText="1"/>
    </xf>
    <xf numFmtId="0" fontId="0" fillId="0" borderId="7" xfId="0" applyBorder="1" applyAlignment="1">
      <alignment wrapText="1"/>
    </xf>
    <xf numFmtId="0" fontId="0" fillId="0" borderId="18" xfId="0" applyBorder="1" applyAlignment="1">
      <alignment wrapText="1"/>
    </xf>
    <xf numFmtId="0" fontId="9" fillId="2" borderId="1" xfId="0" applyFont="1" applyFill="1" applyBorder="1" applyAlignment="1">
      <alignment wrapText="1"/>
    </xf>
    <xf numFmtId="0" fontId="10" fillId="2" borderId="0" xfId="0" applyFont="1" applyFill="1" applyBorder="1" applyAlignment="1">
      <alignment horizontal="center" vertical="center"/>
    </xf>
    <xf numFmtId="0" fontId="3" fillId="5" borderId="9"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7" fillId="0" borderId="0" xfId="0" applyFont="1"/>
    <xf numFmtId="0" fontId="9" fillId="7" borderId="16" xfId="0" applyFont="1" applyFill="1" applyBorder="1" applyAlignment="1">
      <alignment wrapText="1"/>
    </xf>
    <xf numFmtId="0" fontId="12" fillId="7" borderId="16" xfId="0" applyFont="1" applyFill="1" applyBorder="1" applyAlignment="1">
      <alignment wrapText="1"/>
    </xf>
    <xf numFmtId="0" fontId="12" fillId="7" borderId="16" xfId="0" applyFont="1" applyFill="1" applyBorder="1" applyAlignment="1">
      <alignment vertical="center" wrapText="1"/>
    </xf>
    <xf numFmtId="0" fontId="18" fillId="0" borderId="0" xfId="0" applyFont="1"/>
    <xf numFmtId="0" fontId="15" fillId="7" borderId="17" xfId="0" applyFont="1" applyFill="1" applyBorder="1" applyAlignment="1">
      <alignment vertical="top" wrapText="1"/>
    </xf>
    <xf numFmtId="0" fontId="19" fillId="0" borderId="0" xfId="1" applyFill="1"/>
    <xf numFmtId="0" fontId="5" fillId="3" borderId="0" xfId="0" applyFont="1" applyFill="1" applyAlignment="1">
      <alignment horizontal="center" vertical="center"/>
    </xf>
    <xf numFmtId="0" fontId="0" fillId="7" borderId="0" xfId="0" applyFill="1" applyAlignment="1">
      <alignment wrapText="1"/>
    </xf>
    <xf numFmtId="0" fontId="6" fillId="3" borderId="0" xfId="0" applyFont="1" applyFill="1" applyAlignment="1">
      <alignment horizontal="center"/>
    </xf>
    <xf numFmtId="0" fontId="11" fillId="6" borderId="0" xfId="0" applyFont="1" applyFill="1" applyAlignment="1">
      <alignment horizontal="left" wrapText="1"/>
    </xf>
    <xf numFmtId="0" fontId="11" fillId="6" borderId="0" xfId="0" applyFont="1" applyFill="1" applyAlignment="1">
      <alignment horizontal="left"/>
    </xf>
    <xf numFmtId="0" fontId="5" fillId="3" borderId="0" xfId="0" applyFont="1" applyFill="1" applyAlignment="1">
      <alignment horizontal="center" vertical="center"/>
    </xf>
    <xf numFmtId="0" fontId="5" fillId="3" borderId="0" xfId="0" applyFont="1" applyFill="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FFF99"/>
      <color rgb="FF20B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worksheet" Target="worksheets/sheet3.xml"/><Relationship Id="rId21" Type="http://schemas.openxmlformats.org/officeDocument/2006/relationships/customXml" Target="../customXml/item12.xml"/><Relationship Id="rId7" Type="http://schemas.openxmlformats.org/officeDocument/2006/relationships/sharedStrings" Target="sharedString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24" Type="http://schemas.openxmlformats.org/officeDocument/2006/relationships/customXml" Target="../customXml/item15.xml"/><Relationship Id="rId5" Type="http://schemas.openxmlformats.org/officeDocument/2006/relationships/connections" Target="connections.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4" Type="http://schemas.openxmlformats.org/officeDocument/2006/relationships/theme" Target="theme/theme1.xml"/><Relationship Id="rId9" Type="http://schemas.openxmlformats.org/officeDocument/2006/relationships/calcChain" Target="calcChain.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r>
              <a:rPr lang="en-US">
                <a:solidFill>
                  <a:schemeClr val="accent1">
                    <a:lumMod val="75000"/>
                  </a:schemeClr>
                </a:solidFill>
              </a:rPr>
              <a:t>SUMMARY SCORE</a:t>
            </a:r>
          </a:p>
          <a:p>
            <a:pPr>
              <a:defRPr>
                <a:solidFill>
                  <a:schemeClr val="accent1">
                    <a:lumMod val="75000"/>
                  </a:schemeClr>
                </a:solidFill>
              </a:defRPr>
            </a:pPr>
            <a:r>
              <a:rPr lang="en-US">
                <a:solidFill>
                  <a:schemeClr val="accent1">
                    <a:lumMod val="75000"/>
                  </a:schemeClr>
                </a:solidFill>
              </a:rPr>
              <a:t>Radar Chart </a:t>
            </a:r>
          </a:p>
        </c:rich>
      </c:tx>
      <c:layout>
        <c:manualLayout>
          <c:xMode val="edge"/>
          <c:yMode val="edge"/>
          <c:x val="0.37598123469609762"/>
          <c:y val="8.4388204345261595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1">
                  <a:lumMod val="75000"/>
                </a:schemeClr>
              </a:solidFill>
              <a:latin typeface="+mn-lt"/>
              <a:ea typeface="+mn-ea"/>
              <a:cs typeface="+mn-cs"/>
            </a:defRPr>
          </a:pPr>
          <a:endParaRPr lang="en-US"/>
        </a:p>
      </c:txPr>
    </c:title>
    <c:autoTitleDeleted val="0"/>
    <c:plotArea>
      <c:layout/>
      <c:radarChart>
        <c:radarStyle val="marker"/>
        <c:varyColors val="0"/>
        <c:ser>
          <c:idx val="0"/>
          <c:order val="0"/>
          <c:tx>
            <c:strRef>
              <c:f>'Summary Score'!$B$1:$B$2</c:f>
              <c:strCache>
                <c:ptCount val="2"/>
                <c:pt idx="0">
                  <c:v>SUMMARY</c:v>
                </c:pt>
                <c:pt idx="1">
                  <c:v>Score</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cat>
            <c:strRef>
              <c:f>'Summary Score'!$A$3:$A$9</c:f>
              <c:strCache>
                <c:ptCount val="7"/>
                <c:pt idx="0">
                  <c:v>Organizational Culture</c:v>
                </c:pt>
                <c:pt idx="1">
                  <c:v>Previous Experience</c:v>
                </c:pt>
                <c:pt idx="2">
                  <c:v>Environment and Technology</c:v>
                </c:pt>
                <c:pt idx="3">
                  <c:v>Organizational Flexibility</c:v>
                </c:pt>
                <c:pt idx="4">
                  <c:v>Training and Assistance</c:v>
                </c:pt>
                <c:pt idx="5">
                  <c:v>Commitment to User Research</c:v>
                </c:pt>
                <c:pt idx="6">
                  <c:v>Governance</c:v>
                </c:pt>
              </c:strCache>
            </c:strRef>
          </c:cat>
          <c:val>
            <c:numRef>
              <c:f>'Summary Score'!$B$3:$B$9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D0D-472C-B96B-23F78E5C181E}"/>
            </c:ext>
          </c:extLst>
        </c:ser>
        <c:dLbls>
          <c:showLegendKey val="0"/>
          <c:showVal val="0"/>
          <c:showCatName val="0"/>
          <c:showSerName val="0"/>
          <c:showPercent val="0"/>
          <c:showBubbleSize val="0"/>
        </c:dLbls>
        <c:axId val="1278987455"/>
        <c:axId val="1278984959"/>
      </c:radarChart>
      <c:catAx>
        <c:axId val="127898745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278984959"/>
        <c:crosses val="autoZero"/>
        <c:auto val="1"/>
        <c:lblAlgn val="ctr"/>
        <c:lblOffset val="100"/>
        <c:noMultiLvlLbl val="0"/>
      </c:catAx>
      <c:valAx>
        <c:axId val="1278984959"/>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278987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accent1">
                    <a:lumMod val="75000"/>
                  </a:schemeClr>
                </a:solidFill>
              </a:rPr>
              <a:t>SUMMARY SCORE</a:t>
            </a:r>
          </a:p>
          <a:p>
            <a:pPr>
              <a:defRPr/>
            </a:pPr>
            <a:r>
              <a:rPr lang="en-US" b="1">
                <a:solidFill>
                  <a:schemeClr val="accent1">
                    <a:lumMod val="75000"/>
                  </a:schemeClr>
                </a:solidFill>
              </a:rPr>
              <a:t>Line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 Score'!$B$1:$B$2</c:f>
              <c:strCache>
                <c:ptCount val="2"/>
                <c:pt idx="0">
                  <c:v>SUMMARY</c:v>
                </c:pt>
                <c:pt idx="1">
                  <c:v>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'Summary Score'!$A$3:$A$9</c:f>
              <c:strCache>
                <c:ptCount val="7"/>
                <c:pt idx="0">
                  <c:v>Organizational Culture</c:v>
                </c:pt>
                <c:pt idx="1">
                  <c:v>Previous Experience</c:v>
                </c:pt>
                <c:pt idx="2">
                  <c:v>Environment and Technology</c:v>
                </c:pt>
                <c:pt idx="3">
                  <c:v>Organizational Flexibility</c:v>
                </c:pt>
                <c:pt idx="4">
                  <c:v>Training and Assistance</c:v>
                </c:pt>
                <c:pt idx="5">
                  <c:v>Commitment to User Research</c:v>
                </c:pt>
                <c:pt idx="6">
                  <c:v>Governance</c:v>
                </c:pt>
              </c:strCache>
            </c:strRef>
          </c:cat>
          <c:val>
            <c:numRef>
              <c:f>'Summary Score'!$B$3:$B$9</c:f>
              <c:numCache>
                <c:formatCode>0.0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C1E1-4037-A328-7A54435A4B5B}"/>
            </c:ext>
          </c:extLst>
        </c:ser>
        <c:dLbls>
          <c:showLegendKey val="0"/>
          <c:showVal val="0"/>
          <c:showCatName val="0"/>
          <c:showSerName val="0"/>
          <c:showPercent val="0"/>
          <c:showBubbleSize val="0"/>
        </c:dLbls>
        <c:marker val="1"/>
        <c:smooth val="0"/>
        <c:axId val="707009952"/>
        <c:axId val="707010784"/>
      </c:lineChart>
      <c:catAx>
        <c:axId val="7070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07010784"/>
        <c:crosses val="autoZero"/>
        <c:auto val="1"/>
        <c:lblAlgn val="ctr"/>
        <c:lblOffset val="100"/>
        <c:noMultiLvlLbl val="0"/>
      </c:catAx>
      <c:valAx>
        <c:axId val="70701078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07009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19049</xdr:colOff>
      <xdr:row>0</xdr:row>
      <xdr:rowOff>228600</xdr:rowOff>
    </xdr:from>
    <xdr:to>
      <xdr:col>12</xdr:col>
      <xdr:colOff>457200</xdr:colOff>
      <xdr:row>22</xdr:row>
      <xdr:rowOff>95249</xdr:rowOff>
    </xdr:to>
    <xdr:graphicFrame macro="">
      <xdr:nvGraphicFramePr>
        <xdr:cNvPr id="2" name="Chart 1" descr="Total scoring for each Knowledge area depicted in a Radar Chart or Spider Chart view." title="Summary Score - Radar Chart">
          <a:extLst>
            <a:ext uri="{FF2B5EF4-FFF2-40B4-BE49-F238E27FC236}">
              <a16:creationId xmlns:a16="http://schemas.microsoft.com/office/drawing/2014/main" id="{B49FB292-FDA7-03AD-C02D-D792A4019D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295275</xdr:colOff>
      <xdr:row>0</xdr:row>
      <xdr:rowOff>223836</xdr:rowOff>
    </xdr:from>
    <xdr:to>
      <xdr:col>23</xdr:col>
      <xdr:colOff>466725</xdr:colOff>
      <xdr:row>22</xdr:row>
      <xdr:rowOff>76200</xdr:rowOff>
    </xdr:to>
    <xdr:graphicFrame macro="">
      <xdr:nvGraphicFramePr>
        <xdr:cNvPr id="9" name="Chart 8" descr="Total scoring for each Knowledge area depicted in a Line Chart view." title="Summary Score - Line Chart">
          <a:extLst>
            <a:ext uri="{FF2B5EF4-FFF2-40B4-BE49-F238E27FC236}">
              <a16:creationId xmlns:a16="http://schemas.microsoft.com/office/drawing/2014/main" id="{989BE711-614F-345E-8260-B013FC390CBF}"/>
            </a:ext>
            <a:ext uri="{147F2762-F138-4A5C-976F-8EAC2B608ADB}">
              <a16:predDERef xmlns:a16="http://schemas.microsoft.com/office/drawing/2014/main" pred="{B49FB292-FDA7-03AD-C02D-D792A4019D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ateca.sharepoint.com/:x:/r/sites/LessonsLearnedRepositoryProcessFramework/Shared%20Documents/Agile%20Adaptation/Design%20and%20CA-Agile%20Updates/Self%20Assessment%20Tools/PILOT%20New%20Agile%20Readiness%20Self%20Assessment/PILOT%20Evaluation%20and%20Comments/Agile%20Self-Assessment%20Comment%20Log.xlsx?d=wf426eb679a6b498c8e8e3b76e78448bf&amp;csf=1&amp;web=1&amp;e=452VK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D73CC-3924-42F1-A408-D468E142B628}">
  <dimension ref="A1:E10"/>
  <sheetViews>
    <sheetView topLeftCell="A3" workbookViewId="0">
      <selection activeCell="F5" sqref="F5"/>
    </sheetView>
  </sheetViews>
  <sheetFormatPr defaultRowHeight="15"/>
  <cols>
    <col min="2" max="2" width="21.28515625" customWidth="1"/>
    <col min="3" max="3" width="83.85546875" customWidth="1"/>
    <col min="4" max="4" width="16.28515625" customWidth="1"/>
    <col min="5" max="5" width="21.85546875" customWidth="1"/>
  </cols>
  <sheetData>
    <row r="1" spans="1:5" ht="31.5">
      <c r="A1" s="22"/>
      <c r="B1" s="60" t="s">
        <v>0</v>
      </c>
      <c r="C1" s="60"/>
      <c r="D1" s="22"/>
      <c r="E1" s="51" t="s">
        <v>1</v>
      </c>
    </row>
    <row r="2" spans="1:5" ht="31.5">
      <c r="A2" s="22"/>
      <c r="B2" s="60" t="s">
        <v>2</v>
      </c>
      <c r="C2" s="60"/>
      <c r="D2" s="22"/>
    </row>
    <row r="3" spans="1:5" ht="168.75">
      <c r="A3" s="4"/>
      <c r="B3" s="25" t="s">
        <v>3</v>
      </c>
      <c r="C3" s="26" t="s">
        <v>4</v>
      </c>
      <c r="D3" s="4"/>
    </row>
    <row r="4" spans="1:5" ht="37.5">
      <c r="A4" s="4"/>
      <c r="B4" s="25" t="s">
        <v>5</v>
      </c>
      <c r="C4" s="26" t="s">
        <v>6</v>
      </c>
      <c r="D4" s="4"/>
    </row>
    <row r="5" spans="1:5" ht="131.25">
      <c r="A5" s="4"/>
      <c r="B5" s="25" t="s">
        <v>7</v>
      </c>
      <c r="C5" s="26" t="s">
        <v>8</v>
      </c>
      <c r="D5" s="4"/>
    </row>
    <row r="6" spans="1:5">
      <c r="A6" s="4"/>
      <c r="B6" s="4"/>
      <c r="C6" s="4"/>
      <c r="D6" s="4"/>
    </row>
    <row r="7" spans="1:5">
      <c r="A7" s="4"/>
      <c r="B7" s="4"/>
      <c r="C7" s="4"/>
      <c r="D7" s="4"/>
    </row>
    <row r="8" spans="1:5">
      <c r="A8" s="4"/>
      <c r="B8" s="4"/>
      <c r="C8" s="4"/>
      <c r="D8" s="4"/>
    </row>
    <row r="10" spans="1:5" ht="60.75" customHeight="1">
      <c r="A10" s="61" t="s">
        <v>9</v>
      </c>
      <c r="B10" s="62"/>
      <c r="C10" s="62"/>
      <c r="D10" s="62"/>
      <c r="E10" s="57" t="s">
        <v>10</v>
      </c>
    </row>
  </sheetData>
  <mergeCells count="3">
    <mergeCell ref="B1:C1"/>
    <mergeCell ref="B2:C2"/>
    <mergeCell ref="A10:D10"/>
  </mergeCells>
  <hyperlinks>
    <hyperlink ref="E10" r:id="rId1" xr:uid="{01EC2D86-7BB2-4F0D-AB31-E30F6DBD6B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AC709-269F-4412-9B19-CC994E49EB40}">
  <sheetPr codeName="Sheet1">
    <pageSetUpPr fitToPage="1"/>
  </sheetPr>
  <dimension ref="A1:G101"/>
  <sheetViews>
    <sheetView tabSelected="1" zoomScale="110" zoomScaleNormal="110" workbookViewId="0">
      <pane ySplit="4" topLeftCell="A16" activePane="bottomLeft" state="frozen"/>
      <selection pane="bottomLeft" activeCell="E1" sqref="E1"/>
    </sheetView>
  </sheetViews>
  <sheetFormatPr defaultRowHeight="15"/>
  <cols>
    <col min="1" max="1" width="42" customWidth="1"/>
    <col min="2" max="2" width="11.28515625" customWidth="1"/>
    <col min="3" max="3" width="59.5703125" customWidth="1"/>
    <col min="4" max="4" width="13.5703125" customWidth="1"/>
    <col min="5" max="5" width="61.42578125" customWidth="1"/>
    <col min="6" max="6" width="13" customWidth="1"/>
    <col min="7" max="7" width="10.7109375" customWidth="1"/>
  </cols>
  <sheetData>
    <row r="1" spans="1:7" ht="44.25" customHeight="1">
      <c r="A1" s="55" t="s">
        <v>11</v>
      </c>
      <c r="B1" s="1"/>
    </row>
    <row r="2" spans="1:7" ht="21" customHeight="1">
      <c r="A2" s="10" t="s">
        <v>12</v>
      </c>
      <c r="B2" s="11"/>
      <c r="C2" s="24" t="s">
        <v>13</v>
      </c>
    </row>
    <row r="3" spans="1:7" ht="21" customHeight="1">
      <c r="A3" s="23" t="s">
        <v>14</v>
      </c>
      <c r="B3" s="34"/>
      <c r="C3" s="33"/>
    </row>
    <row r="4" spans="1:7" ht="60" customHeight="1">
      <c r="A4" s="35" t="s">
        <v>15</v>
      </c>
      <c r="B4" s="35" t="s">
        <v>16</v>
      </c>
      <c r="C4" s="36" t="s">
        <v>17</v>
      </c>
      <c r="D4" s="16" t="s">
        <v>18</v>
      </c>
      <c r="E4" s="44" t="s">
        <v>19</v>
      </c>
    </row>
    <row r="5" spans="1:7" ht="17.25" customHeight="1">
      <c r="A5" s="48"/>
      <c r="B5" s="48"/>
      <c r="C5" s="36"/>
      <c r="D5" s="49"/>
      <c r="E5" s="50"/>
    </row>
    <row r="6" spans="1:7" ht="41.25" customHeight="1">
      <c r="A6" s="58" t="s">
        <v>20</v>
      </c>
      <c r="B6" s="12">
        <v>1.1000000000000001</v>
      </c>
      <c r="C6" s="27" t="s">
        <v>21</v>
      </c>
      <c r="D6" s="19"/>
      <c r="E6" s="45" t="s">
        <v>22</v>
      </c>
    </row>
    <row r="7" spans="1:7" ht="39" customHeight="1">
      <c r="A7" s="4"/>
      <c r="B7" s="13">
        <v>1.2</v>
      </c>
      <c r="C7" s="27" t="s">
        <v>23</v>
      </c>
      <c r="D7" s="19"/>
      <c r="E7" s="46"/>
    </row>
    <row r="8" spans="1:7" ht="31.5">
      <c r="A8" s="4"/>
      <c r="B8" s="13">
        <v>1.3</v>
      </c>
      <c r="C8" s="27" t="s">
        <v>24</v>
      </c>
      <c r="D8" s="19"/>
      <c r="E8" s="46"/>
      <c r="G8" s="43"/>
    </row>
    <row r="9" spans="1:7" ht="42" customHeight="1">
      <c r="A9" s="4"/>
      <c r="B9" s="13">
        <v>1.4</v>
      </c>
      <c r="C9" s="27" t="s">
        <v>25</v>
      </c>
      <c r="D9" s="19"/>
      <c r="E9" s="46"/>
    </row>
    <row r="10" spans="1:7" ht="31.5">
      <c r="A10" s="4"/>
      <c r="B10" s="13">
        <v>1.5</v>
      </c>
      <c r="C10" s="47" t="s">
        <v>26</v>
      </c>
      <c r="D10" s="19"/>
      <c r="E10" s="46"/>
    </row>
    <row r="11" spans="1:7" ht="31.5">
      <c r="A11" s="8"/>
      <c r="B11" s="13">
        <v>1.6</v>
      </c>
      <c r="C11" s="27" t="s">
        <v>27</v>
      </c>
      <c r="D11" s="19"/>
      <c r="E11" s="46"/>
    </row>
    <row r="12" spans="1:7" ht="18.75" customHeight="1">
      <c r="A12" s="4"/>
      <c r="B12" s="5"/>
      <c r="C12" s="6" t="s">
        <v>28</v>
      </c>
      <c r="D12" s="40">
        <f>IFERROR(AVERAGE(D6:D11), 0)</f>
        <v>0</v>
      </c>
    </row>
    <row r="13" spans="1:7" ht="48" customHeight="1">
      <c r="A13" s="9" t="s">
        <v>29</v>
      </c>
      <c r="B13" s="7">
        <v>2.1</v>
      </c>
      <c r="C13" s="39" t="s">
        <v>30</v>
      </c>
      <c r="D13" s="20"/>
    </row>
    <row r="14" spans="1:7" ht="48" customHeight="1">
      <c r="A14" s="4"/>
      <c r="B14" s="7">
        <v>2.2000000000000002</v>
      </c>
      <c r="C14" s="29" t="s">
        <v>31</v>
      </c>
      <c r="D14" s="20"/>
    </row>
    <row r="15" spans="1:7" ht="36.75" customHeight="1">
      <c r="A15" s="4"/>
      <c r="B15" s="7">
        <v>2.2999999999999998</v>
      </c>
      <c r="C15" s="37" t="s">
        <v>32</v>
      </c>
      <c r="D15" s="20"/>
    </row>
    <row r="16" spans="1:7" ht="242.25" customHeight="1">
      <c r="A16" s="4"/>
      <c r="B16" s="7">
        <v>2.4</v>
      </c>
      <c r="C16" s="56" t="s">
        <v>33</v>
      </c>
      <c r="D16" s="20"/>
      <c r="E16" s="59"/>
    </row>
    <row r="17" spans="1:4" ht="51" customHeight="1">
      <c r="A17" s="8"/>
      <c r="B17" s="7">
        <v>2.5</v>
      </c>
      <c r="C17" s="38" t="s">
        <v>34</v>
      </c>
      <c r="D17" s="20"/>
    </row>
    <row r="18" spans="1:4" ht="18" customHeight="1">
      <c r="A18" s="4"/>
      <c r="B18" s="17"/>
      <c r="C18" s="6" t="s">
        <v>28</v>
      </c>
      <c r="D18" s="40">
        <f>IFERROR(AVERAGE(D13:D17), 0)</f>
        <v>0</v>
      </c>
    </row>
    <row r="19" spans="1:4" ht="66" customHeight="1">
      <c r="A19" s="58" t="s">
        <v>35</v>
      </c>
      <c r="B19" s="7">
        <v>3.1</v>
      </c>
      <c r="C19" s="52" t="s">
        <v>36</v>
      </c>
      <c r="D19" s="20"/>
    </row>
    <row r="20" spans="1:4" ht="46.5" customHeight="1">
      <c r="A20" s="4"/>
      <c r="B20" s="7">
        <v>3.2</v>
      </c>
      <c r="C20" s="53" t="s">
        <v>37</v>
      </c>
      <c r="D20" s="20"/>
    </row>
    <row r="21" spans="1:4" ht="33.75" customHeight="1">
      <c r="A21" s="4"/>
      <c r="B21" s="7">
        <v>3.3</v>
      </c>
      <c r="C21" s="53" t="s">
        <v>38</v>
      </c>
      <c r="D21" s="20"/>
    </row>
    <row r="22" spans="1:4" ht="64.5" customHeight="1">
      <c r="A22" s="4"/>
      <c r="B22" s="7">
        <v>3.4</v>
      </c>
      <c r="C22" s="52" t="s">
        <v>39</v>
      </c>
      <c r="D22" s="20"/>
    </row>
    <row r="23" spans="1:4" ht="66" customHeight="1">
      <c r="A23" s="4"/>
      <c r="B23" s="7">
        <v>3.5</v>
      </c>
      <c r="C23" s="52" t="s">
        <v>40</v>
      </c>
      <c r="D23" s="20"/>
    </row>
    <row r="24" spans="1:4" ht="38.25" customHeight="1">
      <c r="A24" s="4"/>
      <c r="B24" s="7">
        <v>3.6</v>
      </c>
      <c r="C24" s="37" t="s">
        <v>41</v>
      </c>
      <c r="D24" s="20"/>
    </row>
    <row r="25" spans="1:4" ht="66.75" customHeight="1">
      <c r="A25" s="4"/>
      <c r="B25" s="7">
        <v>3.7</v>
      </c>
      <c r="C25" s="52" t="s">
        <v>42</v>
      </c>
      <c r="D25" s="20"/>
    </row>
    <row r="26" spans="1:4" ht="53.25" customHeight="1">
      <c r="A26" s="4"/>
      <c r="B26" s="7">
        <v>3.8</v>
      </c>
      <c r="C26" s="38" t="s">
        <v>43</v>
      </c>
      <c r="D26" s="20"/>
    </row>
    <row r="27" spans="1:4" ht="19.5" customHeight="1">
      <c r="A27" s="32"/>
      <c r="B27" s="17"/>
      <c r="C27" s="6" t="s">
        <v>28</v>
      </c>
      <c r="D27" s="40">
        <f>IFERROR(AVERAGE(D19:D26), 0)</f>
        <v>0</v>
      </c>
    </row>
    <row r="28" spans="1:4" ht="53.25" customHeight="1">
      <c r="A28" s="18" t="s">
        <v>44</v>
      </c>
      <c r="B28" s="7">
        <v>4.0999999999999996</v>
      </c>
      <c r="C28" s="28" t="s">
        <v>45</v>
      </c>
      <c r="D28" s="20"/>
    </row>
    <row r="29" spans="1:4" ht="51" customHeight="1">
      <c r="A29" s="4"/>
      <c r="B29" s="7">
        <v>4.2</v>
      </c>
      <c r="C29" s="41" t="s">
        <v>46</v>
      </c>
      <c r="D29" s="20"/>
    </row>
    <row r="30" spans="1:4" ht="57.75" customHeight="1">
      <c r="A30" s="4"/>
      <c r="B30" s="7">
        <v>4.3</v>
      </c>
      <c r="C30" s="54" t="s">
        <v>47</v>
      </c>
      <c r="D30" s="20"/>
    </row>
    <row r="31" spans="1:4" ht="49.5" customHeight="1">
      <c r="A31" s="4"/>
      <c r="B31" s="7">
        <v>4.4000000000000004</v>
      </c>
      <c r="C31" s="42" t="s">
        <v>48</v>
      </c>
      <c r="D31" s="20"/>
    </row>
    <row r="32" spans="1:4" ht="22.5" customHeight="1">
      <c r="A32" s="32"/>
      <c r="B32" s="5"/>
      <c r="C32" s="6" t="s">
        <v>28</v>
      </c>
      <c r="D32" s="31">
        <f>IFERROR(AVERAGE(D28:D31), 0)</f>
        <v>0</v>
      </c>
    </row>
    <row r="33" spans="1:4" ht="39.75" customHeight="1">
      <c r="A33" s="18" t="s">
        <v>49</v>
      </c>
      <c r="B33" s="7">
        <v>5.0999999999999996</v>
      </c>
      <c r="C33" s="28" t="s">
        <v>50</v>
      </c>
      <c r="D33" s="20"/>
    </row>
    <row r="34" spans="1:4" ht="39.75" customHeight="1">
      <c r="A34" s="4"/>
      <c r="B34" s="7">
        <v>5.2</v>
      </c>
      <c r="C34" s="29" t="s">
        <v>51</v>
      </c>
      <c r="D34" s="20"/>
    </row>
    <row r="35" spans="1:4" ht="36.75" customHeight="1">
      <c r="A35" s="4"/>
      <c r="B35" s="7">
        <v>5.3</v>
      </c>
      <c r="C35" s="29" t="s">
        <v>52</v>
      </c>
      <c r="D35" s="20"/>
    </row>
    <row r="36" spans="1:4" ht="32.25" customHeight="1">
      <c r="A36" s="4"/>
      <c r="B36" s="7">
        <v>5.4</v>
      </c>
      <c r="C36" s="29" t="s">
        <v>53</v>
      </c>
      <c r="D36" s="20"/>
    </row>
    <row r="37" spans="1:4" ht="49.5" customHeight="1">
      <c r="A37" s="4"/>
      <c r="B37" s="7">
        <v>5.5</v>
      </c>
      <c r="C37" s="30" t="s">
        <v>54</v>
      </c>
      <c r="D37" s="20"/>
    </row>
    <row r="38" spans="1:4" ht="22.5" customHeight="1">
      <c r="A38" s="32"/>
      <c r="B38" s="3"/>
      <c r="C38" s="6" t="s">
        <v>28</v>
      </c>
      <c r="D38" s="40">
        <f>IFERROR(AVERAGE(D33:D37), 0)</f>
        <v>0</v>
      </c>
    </row>
    <row r="39" spans="1:4" ht="47.25" customHeight="1">
      <c r="A39" s="18" t="s">
        <v>55</v>
      </c>
      <c r="B39" s="7">
        <v>6.1</v>
      </c>
      <c r="C39" s="28" t="s">
        <v>56</v>
      </c>
      <c r="D39" s="20"/>
    </row>
    <row r="40" spans="1:4" ht="38.25" customHeight="1">
      <c r="A40" s="4"/>
      <c r="B40" s="7">
        <v>6.2</v>
      </c>
      <c r="C40" s="37" t="s">
        <v>57</v>
      </c>
      <c r="D40" s="20"/>
    </row>
    <row r="41" spans="1:4" ht="32.25" customHeight="1">
      <c r="A41" s="4"/>
      <c r="B41" s="7">
        <v>6.3</v>
      </c>
      <c r="C41" s="29" t="s">
        <v>58</v>
      </c>
      <c r="D41" s="20"/>
    </row>
    <row r="42" spans="1:4" ht="51" customHeight="1">
      <c r="A42" s="4"/>
      <c r="B42" s="7">
        <v>6.4</v>
      </c>
      <c r="C42" s="30" t="s">
        <v>59</v>
      </c>
      <c r="D42" s="20"/>
    </row>
    <row r="43" spans="1:4" ht="22.5" customHeight="1">
      <c r="A43" s="32"/>
      <c r="B43" s="3"/>
      <c r="C43" s="6" t="s">
        <v>28</v>
      </c>
      <c r="D43" s="31">
        <f>IFERROR(AVERAGE(D39:D42), 0)</f>
        <v>0</v>
      </c>
    </row>
    <row r="44" spans="1:4" ht="62.25" customHeight="1">
      <c r="A44" s="18" t="s">
        <v>60</v>
      </c>
      <c r="B44" s="7">
        <v>7.1</v>
      </c>
      <c r="C44" s="39" t="s">
        <v>61</v>
      </c>
      <c r="D44" s="20"/>
    </row>
    <row r="45" spans="1:4" ht="35.25" customHeight="1">
      <c r="A45" s="4"/>
      <c r="B45" s="7">
        <v>7.2</v>
      </c>
      <c r="C45" s="37" t="s">
        <v>62</v>
      </c>
      <c r="D45" s="20"/>
    </row>
    <row r="46" spans="1:4" ht="81" customHeight="1">
      <c r="A46" s="4"/>
      <c r="B46" s="7">
        <v>7.3</v>
      </c>
      <c r="C46" s="37" t="s">
        <v>63</v>
      </c>
      <c r="D46" s="20"/>
    </row>
    <row r="47" spans="1:4" ht="53.25" customHeight="1">
      <c r="A47" s="4"/>
      <c r="B47" s="7">
        <v>7.4</v>
      </c>
      <c r="C47" s="37" t="s">
        <v>64</v>
      </c>
      <c r="D47" s="20"/>
    </row>
    <row r="48" spans="1:4" ht="53.25" customHeight="1">
      <c r="A48" s="4"/>
      <c r="B48" s="7">
        <v>7.5</v>
      </c>
      <c r="C48" s="38" t="s">
        <v>65</v>
      </c>
      <c r="D48" s="20"/>
    </row>
    <row r="49" spans="1:4" ht="19.5" customHeight="1">
      <c r="A49" s="32"/>
      <c r="B49" s="3"/>
      <c r="C49" s="6" t="s">
        <v>28</v>
      </c>
      <c r="D49" s="31">
        <f>IFERROR(AVERAGE(D44:D48), 0)</f>
        <v>0</v>
      </c>
    </row>
    <row r="50" spans="1:4">
      <c r="C50" s="2"/>
    </row>
    <row r="51" spans="1:4">
      <c r="C51" s="2"/>
    </row>
    <row r="52" spans="1:4">
      <c r="C52" s="2"/>
    </row>
    <row r="53" spans="1:4">
      <c r="C53" s="2"/>
    </row>
    <row r="54" spans="1:4">
      <c r="C54" s="2"/>
    </row>
    <row r="55" spans="1:4">
      <c r="C55" s="2"/>
    </row>
    <row r="56" spans="1:4">
      <c r="C56" s="2"/>
    </row>
    <row r="57" spans="1:4">
      <c r="C57" s="2"/>
    </row>
    <row r="58" spans="1:4">
      <c r="C58" s="2"/>
    </row>
    <row r="59" spans="1:4">
      <c r="C59" s="2"/>
    </row>
    <row r="60" spans="1:4">
      <c r="C60" s="2"/>
    </row>
    <row r="61" spans="1:4">
      <c r="C61" s="2"/>
    </row>
    <row r="62" spans="1:4">
      <c r="C62" s="2"/>
    </row>
    <row r="63" spans="1:4">
      <c r="C63" s="2"/>
    </row>
    <row r="64" spans="1:4">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sheetData>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EF2FA-F109-4D67-A2B1-87B329FE694D}">
  <dimension ref="A1:K27"/>
  <sheetViews>
    <sheetView workbookViewId="0"/>
  </sheetViews>
  <sheetFormatPr defaultRowHeight="15"/>
  <cols>
    <col min="1" max="1" width="37.28515625" customWidth="1"/>
    <col min="2" max="2" width="10.7109375" customWidth="1"/>
  </cols>
  <sheetData>
    <row r="1" spans="1:2" ht="21" customHeight="1">
      <c r="A1" s="63" t="s">
        <v>66</v>
      </c>
      <c r="B1" s="63"/>
    </row>
    <row r="2" spans="1:2" ht="18.75" customHeight="1">
      <c r="A2" s="14" t="s">
        <v>15</v>
      </c>
      <c r="B2" s="14" t="s">
        <v>67</v>
      </c>
    </row>
    <row r="3" spans="1:2" ht="18.75">
      <c r="A3" s="15" t="s">
        <v>20</v>
      </c>
      <c r="B3" s="21">
        <f>'Self-Assessment'!D12</f>
        <v>0</v>
      </c>
    </row>
    <row r="4" spans="1:2" ht="18.75">
      <c r="A4" s="15" t="s">
        <v>29</v>
      </c>
      <c r="B4" s="21">
        <f>'Self-Assessment'!D18</f>
        <v>0</v>
      </c>
    </row>
    <row r="5" spans="1:2" ht="18.75">
      <c r="A5" s="15" t="s">
        <v>35</v>
      </c>
      <c r="B5" s="21">
        <f>'Self-Assessment'!D27</f>
        <v>0</v>
      </c>
    </row>
    <row r="6" spans="1:2" ht="18.75">
      <c r="A6" s="15" t="s">
        <v>44</v>
      </c>
      <c r="B6" s="21">
        <f>'Self-Assessment'!D32</f>
        <v>0</v>
      </c>
    </row>
    <row r="7" spans="1:2" ht="18.75">
      <c r="A7" s="15" t="s">
        <v>49</v>
      </c>
      <c r="B7" s="21">
        <f>'Self-Assessment'!D38</f>
        <v>0</v>
      </c>
    </row>
    <row r="8" spans="1:2" ht="18.75">
      <c r="A8" s="15" t="s">
        <v>55</v>
      </c>
      <c r="B8" s="21">
        <f>'Self-Assessment'!D43</f>
        <v>0</v>
      </c>
    </row>
    <row r="9" spans="1:2" ht="18.75">
      <c r="A9" s="15" t="s">
        <v>60</v>
      </c>
      <c r="B9" s="21">
        <f>'Self-Assessment'!D49</f>
        <v>0</v>
      </c>
    </row>
    <row r="26" spans="1:11" ht="15" customHeight="1">
      <c r="A26" s="64" t="s">
        <v>68</v>
      </c>
      <c r="B26" s="64"/>
      <c r="C26" s="64"/>
      <c r="D26" s="64"/>
      <c r="E26" s="64"/>
      <c r="F26" s="64"/>
      <c r="G26" s="64"/>
      <c r="H26" s="64"/>
      <c r="I26" s="64"/>
      <c r="J26" s="64"/>
      <c r="K26" s="64"/>
    </row>
    <row r="27" spans="1:11" ht="15" customHeight="1">
      <c r="A27" s="64"/>
      <c r="B27" s="64"/>
      <c r="C27" s="64"/>
      <c r="D27" s="64"/>
      <c r="E27" s="64"/>
      <c r="F27" s="64"/>
      <c r="G27" s="64"/>
      <c r="H27" s="64"/>
      <c r="I27" s="64"/>
      <c r="J27" s="64"/>
      <c r="K27" s="64"/>
    </row>
  </sheetData>
  <mergeCells count="2">
    <mergeCell ref="A1:B1"/>
    <mergeCell ref="A26:K2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S u m m a r y   S c o r e _ 7 8 3 3 7 b 2 4 - 8 9 5 0 - 4 7 d 2 - 9 8 f 8 - f 1 d e f 6 e 6 7 b 0 f ] ] > < / C u s t o m C o n t e n t > < / G e m i n i > 
</file>

<file path=customXml/item10.xml>��< ? x m l   v e r s i o n = " 1 . 0 "   e n c o d i n g = " U T F - 1 6 " ? > < G e m i n i   x m l n s = " h t t p : / / g e m i n i / p i v o t c u s t o m i z a t i o n / M a n u a l C a l c M o d e " > < C u s t o m C o n t e n t > < ! [ C D A T A [ F a l s e ] ] > < / 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 2 0 2 2 - 0 6 - 1 7 T 1 8 : 5 4 : 2 6 . 4 8 6 3 2 8 4 - 0 7 : 0 0 < / L a s t P r o c e s s e d T i m e > < / D a t a M o d e l i n g S a n d b o x . S e r i a l i z e d S a n d b o x E r r o r C a c h e > ] ] > < / 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9FE1F73E89427C40BBF3AC08D2C7E822" ma:contentTypeVersion="10" ma:contentTypeDescription="Create a new document." ma:contentTypeScope="" ma:versionID="a428551c99fb3237deea50fdaef0552c">
  <xsd:schema xmlns:xsd="http://www.w3.org/2001/XMLSchema" xmlns:xs="http://www.w3.org/2001/XMLSchema" xmlns:p="http://schemas.microsoft.com/office/2006/metadata/properties" xmlns:ns2="fd924030-96a2-4669-ac84-e4fc309d1308" xmlns:ns3="84350fa4-8818-4d77-81ac-1de7ae5479e4" targetNamespace="http://schemas.microsoft.com/office/2006/metadata/properties" ma:root="true" ma:fieldsID="f0f58932e402492d9118e01bb88804ac" ns2:_="" ns3:_="">
    <xsd:import namespace="fd924030-96a2-4669-ac84-e4fc309d1308"/>
    <xsd:import namespace="84350fa4-8818-4d77-81ac-1de7ae5479e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24030-96a2-4669-ac84-e4fc309d13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3d85b81-22a8-4a7a-997e-9063e893ba9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350fa4-8818-4d77-81ac-1de7ae5479e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48581d0-4468-4bba-9120-b58e98fbeb63}" ma:internalName="TaxCatchAll" ma:showField="CatchAllData" ma:web="84350fa4-8818-4d77-81ac-1de7ae5479e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T a b l e O r d e r " > < C u s t o m C o n t e n t > < ! [ C D A T A [ S u m m a r y   S c o r e _ 7 8 3 3 7 b 2 4 - 8 9 5 0 - 4 7 d 2 - 9 8 f 8 - f 1 d e f 6 e 6 7 b 0 f ] ] > < / C u s t o m C o n t e n t > < / G e m i n i > 
</file>

<file path=customXml/item14.xml>��< ? x m l   v e r s i o n = " 1 . 0 "   e n c o d i n g = " U T F - 1 6 " ? > < G e m i n i   x m l n s = " h t t p : / / g e m i n i / p i v o t c u s t o m i z a t i o n / S h o w H i d d e n " > < C u s t o m C o n t e n t > < ! [ C D A T A [ T r u e ] ] > < / 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 S u m m a r y   S c o r e 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 S u m m a r y   S c o r e 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 C o l u m n s \ F 1 < / K e y > < / a : K e y > < a : V a l u e   i : t y p e = " T a b l e W i d g e t B a s e V i e w S t a t e " / > < / a : K e y V a l u e O f D i a g r a m O b j e c t K e y a n y T y p e z b w N T n L X > < a : K e y V a l u e O f D i a g r a m O b j e c t K e y a n y T y p e z b w N T n L X > < a : K e y > < K e y > C o l u m n s \ F 2 < / 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P o w e r P i v o t V e r s i o n " > < C u s t o m C o n t e n t > < ! [ C D A T A [ 2 0 1 5 . 1 3 0 . 1 6 0 5 . 7 4 2 ] ] > < / 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8"?>
<p:properties xmlns:p="http://schemas.microsoft.com/office/2006/metadata/properties" xmlns:xsi="http://www.w3.org/2001/XMLSchema-instance" xmlns:pc="http://schemas.microsoft.com/office/infopath/2007/PartnerControls">
  <documentManagement>
    <lcf76f155ced4ddcb4097134ff3c332f xmlns="fd924030-96a2-4669-ac84-e4fc309d1308">
      <Terms xmlns="http://schemas.microsoft.com/office/infopath/2007/PartnerControls"/>
    </lcf76f155ced4ddcb4097134ff3c332f>
    <TaxCatchAll xmlns="84350fa4-8818-4d77-81ac-1de7ae5479e4" xsi:nil="true"/>
  </documentManagement>
</p:properties>
</file>

<file path=customXml/item2.xml>��< ? x m l   v e r s i o n = " 1 . 0 "   e n c o d i n g = " U T F - 1 6 " ? > < G e m i n i   x m l n s = " h t t p : / / g e m i n i / p i v o t c u s t o m i z a t i o n / I s S a n d b o x E m b e d d e d " > < C u s t o m C o n t e n t > < ! [ C D A T A [ y e s ] ] > < / 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 S u m m a r y   S c o r e 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 S u m m a r y   S c o r e 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 C o l u m n s \ F 1 < / K e y > < / D i a g r a m O b j e c t K e y > < D i a g r a m O b j e c t K e y > < K e y > C o l u m n s \ F 2 < / 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 C o l u m n s \ F 1 < / K e y > < / a : K e y > < a : V a l u e   i : t y p e = " M e a s u r e G r i d N o d e V i e w S t a t e " > < L a y e d O u t > t r u e < / L a y e d O u t > < / a : V a l u e > < / a : K e y V a l u e O f D i a g r a m O b j e c t K e y a n y T y p e z b w N T n L X > < a : K e y V a l u e O f D i a g r a m O b j e c t K e y a n y T y p e z b w N T n L X > < a : K e y > < K e y > C o l u m n s \ F 2 < / K e y > < / a : K e y > < a : V a l u e   i : t y p e = " M e a s u r e G r i d N o d e V i e w S t a t e " > < C o l u m n > 1 < / C o l u m n > < L a y e d O u t > t r u e < / L a y e d O u t > < / a : V a l u e > < / a : K e y V a l u e O f D i a g r a m O b j e c t K e y a n y T y p e z b w N T n L X > < / V i e w S t a t e s > < / D i a g r a m M a n a g e r . S e r i a l i z a b l e D i a g r a m > < / A r r a y O f D i a g r a m M a n a g e r . S e r i a l i z a b l e D i a g r a m > ] ] > < / 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L i n k e d T a b l e U p d a t e M o d e " > < C u s t o m C o n t e n t > < ! [ C D A T A [ T r u e ] ] > < / C u s t o m C o n t e n t > < / G e m i n i > 
</file>

<file path=customXml/item6.xml>��< ? x m l   v e r s i o n = " 1 . 0 "   e n c o d i n g = " U T F - 1 6 " ? > < G e m i n i   x m l n s = " h t t p : / / g e m i n i / p i v o t c u s t o m i z a t i o n / S a n d b o x N o n E m p t y " > < C u s t o m C o n t e n t > < ! [ C D A T A [ 1 ] ] > < / 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 S u m m a r y   S c o r e _ 7 8 3 3 7 b 2 4 - 8 9 5 0 - 4 7 d 2 - 9 8 f 8 - f 1 d e f 6 e 6 7 b 0 f < / 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S h o w I m p l i c i t M e a s u r e s " > < C u s t o m C o n t e n t > < ! [ C D A T A [ F a l s e ] ] > < / C u s t o m C o n t e n t > < / G e m i n i > 
</file>

<file path=customXml/item9.xml>��< ? x m l   v e r s i o n = " 1 . 0 "   e n c o d i n g = " U T F - 1 6 " ? > < G e m i n i   x m l n s = " h t t p : / / g e m i n i / p i v o t c u s t o m i z a t i o n / T a b l e X M L _ S u m m a r y   S c o r e _ 7 8 3 3 7 b 2 4 - 8 9 5 0 - 4 7 d 2 - 9 8 f 8 - f 1 d e f 6 e 6 7 b 0 f " > < C u s t o m C o n t e n t > < ! [ C D A T A [ < T a b l e W i d g e t G r i d S e r i a l i z a t i o n   x m l n s : x s d = " h t t p : / / w w w . w 3 . o r g / 2 0 0 1 / X M L S c h e m a "   x m l n s : x s i = " h t t p : / / w w w . w 3 . o r g / 2 0 0 1 / X M L S c h e m a - i n s t a n c e " > < C o l u m n S u g g e s t e d T y p e   / > < C o l u m n F o r m a t   / > < C o l u m n A c c u r a c y   / > < C o l u m n C u r r e n c y S y m b o l   / > < C o l u m n P o s i t i v e P a t t e r n   / > < C o l u m n N e g a t i v e P a t t e r n   / > < C o l u m n W i d t h s > < i t e m > < k e y > < s t r i n g > F 1 < / s t r i n g > < / k e y > < v a l u e > < i n t > 1 9 7 < / i n t > < / v a l u e > < / i t e m > < i t e m > < k e y > < s t r i n g > F 2 < / s t r i n g > < / k e y > < v a l u e > < i n t > 1 5 9 < / i n t > < / v a l u e > < / i t e m > < / C o l u m n W i d t h s > < C o l u m n D i s p l a y I n d e x > < i t e m > < k e y > < s t r i n g > F 1 < / s t r i n g > < / k e y > < v a l u e > < i n t > 0 < / i n t > < / v a l u e > < / i t e m > < i t e m > < k e y > < s t r i n g > F 2 < / s t r i n g > < / k e y > < v a l u e > < i n t > 1 < / 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B4387CA3-7874-4E5E-A00A-411A8C486D3D}"/>
</file>

<file path=customXml/itemProps10.xml><?xml version="1.0" encoding="utf-8"?>
<ds:datastoreItem xmlns:ds="http://schemas.openxmlformats.org/officeDocument/2006/customXml" ds:itemID="{286311A4-10B5-42A8-AC49-7E3663621C56}"/>
</file>

<file path=customXml/itemProps11.xml><?xml version="1.0" encoding="utf-8"?>
<ds:datastoreItem xmlns:ds="http://schemas.openxmlformats.org/officeDocument/2006/customXml" ds:itemID="{26ED83E8-206A-410C-9E57-F281AEF1F3AB}"/>
</file>

<file path=customXml/itemProps12.xml><?xml version="1.0" encoding="utf-8"?>
<ds:datastoreItem xmlns:ds="http://schemas.openxmlformats.org/officeDocument/2006/customXml" ds:itemID="{4199B582-4E08-4F6C-92E0-85023868D917}"/>
</file>

<file path=customXml/itemProps13.xml><?xml version="1.0" encoding="utf-8"?>
<ds:datastoreItem xmlns:ds="http://schemas.openxmlformats.org/officeDocument/2006/customXml" ds:itemID="{16ECB542-0FCB-46F9-96CE-18B126FE99D5}"/>
</file>

<file path=customXml/itemProps14.xml><?xml version="1.0" encoding="utf-8"?>
<ds:datastoreItem xmlns:ds="http://schemas.openxmlformats.org/officeDocument/2006/customXml" ds:itemID="{165330AD-58CF-465C-ABA0-16FE58D50F7D}"/>
</file>

<file path=customXml/itemProps15.xml><?xml version="1.0" encoding="utf-8"?>
<ds:datastoreItem xmlns:ds="http://schemas.openxmlformats.org/officeDocument/2006/customXml" ds:itemID="{F0F82D3C-C194-4293-8D67-3C4FFDA07A9E}"/>
</file>

<file path=customXml/itemProps16.xml><?xml version="1.0" encoding="utf-8"?>
<ds:datastoreItem xmlns:ds="http://schemas.openxmlformats.org/officeDocument/2006/customXml" ds:itemID="{BC2DF224-ABD9-4D5D-AA8A-1B1B04DE4977}"/>
</file>

<file path=customXml/itemProps17.xml><?xml version="1.0" encoding="utf-8"?>
<ds:datastoreItem xmlns:ds="http://schemas.openxmlformats.org/officeDocument/2006/customXml" ds:itemID="{7D0594D5-57EE-4C5E-A34F-E1EDC0627CD3}"/>
</file>

<file path=customXml/itemProps18.xml><?xml version="1.0" encoding="utf-8"?>
<ds:datastoreItem xmlns:ds="http://schemas.openxmlformats.org/officeDocument/2006/customXml" ds:itemID="{5D9EC23E-A806-442D-9638-3D4D11AC63E1}"/>
</file>

<file path=customXml/itemProps19.xml><?xml version="1.0" encoding="utf-8"?>
<ds:datastoreItem xmlns:ds="http://schemas.openxmlformats.org/officeDocument/2006/customXml" ds:itemID="{A11E8C3A-47E5-4323-877F-F6B4DB17C514}"/>
</file>

<file path=customXml/itemProps2.xml><?xml version="1.0" encoding="utf-8"?>
<ds:datastoreItem xmlns:ds="http://schemas.openxmlformats.org/officeDocument/2006/customXml" ds:itemID="{B4FFA15C-AFAC-4AE9-AC86-C856D676CA01}"/>
</file>

<file path=customXml/itemProps3.xml><?xml version="1.0" encoding="utf-8"?>
<ds:datastoreItem xmlns:ds="http://schemas.openxmlformats.org/officeDocument/2006/customXml" ds:itemID="{5D85B45F-B6AE-48A9-ACAB-CBDD1E658C11}"/>
</file>

<file path=customXml/itemProps4.xml><?xml version="1.0" encoding="utf-8"?>
<ds:datastoreItem xmlns:ds="http://schemas.openxmlformats.org/officeDocument/2006/customXml" ds:itemID="{38483C95-A340-457B-9033-47933F54968E}"/>
</file>

<file path=customXml/itemProps5.xml><?xml version="1.0" encoding="utf-8"?>
<ds:datastoreItem xmlns:ds="http://schemas.openxmlformats.org/officeDocument/2006/customXml" ds:itemID="{2F5A87BB-97D6-4584-B950-8558409320E1}"/>
</file>

<file path=customXml/itemProps6.xml><?xml version="1.0" encoding="utf-8"?>
<ds:datastoreItem xmlns:ds="http://schemas.openxmlformats.org/officeDocument/2006/customXml" ds:itemID="{0C074286-0019-4182-81FF-3A1FA14ABCD5}"/>
</file>

<file path=customXml/itemProps7.xml><?xml version="1.0" encoding="utf-8"?>
<ds:datastoreItem xmlns:ds="http://schemas.openxmlformats.org/officeDocument/2006/customXml" ds:itemID="{57C0FA1F-7384-464E-A889-AA5C26EBB59C}"/>
</file>

<file path=customXml/itemProps8.xml><?xml version="1.0" encoding="utf-8"?>
<ds:datastoreItem xmlns:ds="http://schemas.openxmlformats.org/officeDocument/2006/customXml" ds:itemID="{5171D077-22AC-4AC1-AF90-EEB5C7B3C91A}"/>
</file>

<file path=customXml/itemProps9.xml><?xml version="1.0" encoding="utf-8"?>
<ds:datastoreItem xmlns:ds="http://schemas.openxmlformats.org/officeDocument/2006/customXml" ds:itemID="{1C361201-FDF7-4DA9-B137-12487E9C641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Nicholson, Sharon M.@CIO</dc:creator>
  <cp:keywords/>
  <dc:description/>
  <cp:lastModifiedBy/>
  <cp:revision/>
  <dcterms:created xsi:type="dcterms:W3CDTF">2022-06-14T18:23:23Z</dcterms:created>
  <dcterms:modified xsi:type="dcterms:W3CDTF">2023-01-26T16:10:19Z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0x0101009FE1F73E89427C40BBF3AC08D2C7E822</vt:lpwstr>
  </property>
  <property fmtid="{D5CDD505-2E9C-101B-9397-08002B2CF9AE}" pid="3" name="MediaServiceImageTags">
    <vt:lpwstr/>
  </property>
</Properties>
</file>